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专项债券收支情况表" sheetId="4" r:id="rId1"/>
    <sheet name="一般债券收支情况表" sheetId="3" r:id="rId2"/>
    <sheet name="一般债券情况表" sheetId="1" r:id="rId3"/>
    <sheet name="专项债券情况表 " sheetId="2" r:id="rId4"/>
  </sheets>
  <definedNames>
    <definedName name="_xlnm.Print_Area" localSheetId="2">一般债券情况表!$A$1:$P$12</definedName>
    <definedName name="_xlnm.Print_Area" localSheetId="3">'专项债券情况表 '!$A$1:$R$7</definedName>
  </definedNames>
  <calcPr calcId="144525"/>
</workbook>
</file>

<file path=xl/sharedStrings.xml><?xml version="1.0" encoding="utf-8"?>
<sst xmlns="http://schemas.openxmlformats.org/spreadsheetml/2006/main" count="142" uniqueCount="61">
  <si>
    <t>截至2022年末发行的新增地方政府专项债券资金收支情况表</t>
  </si>
  <si>
    <t>序号</t>
  </si>
  <si>
    <t>截至2022年末新增专项债券资金收入</t>
  </si>
  <si>
    <t>截至2022年末新增专项债券资金支出</t>
  </si>
  <si>
    <t>债券名称</t>
  </si>
  <si>
    <t>金额（万元）</t>
  </si>
  <si>
    <t>支出功能分类</t>
  </si>
  <si>
    <t>合计</t>
  </si>
  <si>
    <t>2022年广西壮族自治区政府产业园区专项债券（三期）——2022年广西壮族自治区政府专项债券（十三期）</t>
  </si>
  <si>
    <t>229其他支出</t>
  </si>
  <si>
    <t>2022年广西壮族自治区政府产业园区专项债券（四期）——2022年广西壮族自治区政府专项债券（二十四期）</t>
  </si>
  <si>
    <t>2022年广西壮族自治区政府产业园区专项债券（五期）——2022年广西壮族自治区政府专项债券（三十四期）</t>
  </si>
  <si>
    <t>截至2022年末发行的新增地方政府一般债券资金收支情况表</t>
  </si>
  <si>
    <t>截至2022年末新增一般债券资金收入</t>
  </si>
  <si>
    <t>截至2022年末新增一般债券资金支出</t>
  </si>
  <si>
    <t>金额</t>
  </si>
  <si>
    <t>2016年广西壮族自治区政府一般债券（十二期）</t>
  </si>
  <si>
    <t>201一般公共服务支出</t>
  </si>
  <si>
    <t>2016年广西壮族自治区政府一般债券（十一期）</t>
  </si>
  <si>
    <t>2019年广西壮族自治区政府一般债券（三期）</t>
  </si>
  <si>
    <t>2020年广西壮族自治区政府一般债券（六期）</t>
  </si>
  <si>
    <t>截至2022年末发行的新增政府一般债券情况表</t>
  </si>
  <si>
    <t>部门名称</t>
  </si>
  <si>
    <t>债券信息</t>
  </si>
  <si>
    <t>债券项目情况</t>
  </si>
  <si>
    <t>备注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</si>
  <si>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</si>
  <si>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</si>
  <si>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</si>
  <si>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</si>
  <si>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</si>
  <si>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</si>
  <si>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</si>
  <si>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项目所在地</t>
  </si>
  <si>
    <t>项目总投资（万元）</t>
  </si>
  <si>
    <t>项目已实现投资（万元）</t>
  </si>
  <si>
    <t>建设进度及运营情况</t>
  </si>
  <si>
    <t>其中：债券资金安排</t>
  </si>
  <si>
    <t>南宁纵横时代建设投资有限公司</t>
  </si>
  <si>
    <t>一般债券</t>
  </si>
  <si>
    <t>10年</t>
  </si>
  <si>
    <t>仙葫大道跨南北高速公路分离式立交桥改造工程</t>
  </si>
  <si>
    <t>450100南宁市本级</t>
  </si>
  <si>
    <t>已完工，并投入使用</t>
  </si>
  <si>
    <t>7年</t>
  </si>
  <si>
    <t>东盟文化园配套道路</t>
  </si>
  <si>
    <t>五象新区玉洞片区路网一期工程</t>
  </si>
  <si>
    <t>建兴路北延长线</t>
  </si>
  <si>
    <t>现有高速公路东环改造二期工程（安吉大道立交-三岸大桥北）</t>
  </si>
  <si>
    <t>5年</t>
  </si>
  <si>
    <t>注：1.本表由使用一般一般债券资金的部门逐笔填列后于每年6月底前公开，反映截至上年年末一般债券及对应项目情况。2.项目所在地区按照标准行政区划名称填写。</t>
  </si>
  <si>
    <t>截至2022年末发行的新增政府专项债券情况表</t>
  </si>
  <si>
    <t>已取得项目收益</t>
  </si>
  <si>
    <t>形成资产情况</t>
  </si>
  <si>
    <t>专项债券</t>
  </si>
  <si>
    <t>20年</t>
  </si>
  <si>
    <t>南宁东部产业新城新能源汽车产业园及配套基础设施工程</t>
  </si>
  <si>
    <t>无</t>
  </si>
  <si>
    <t>尚未形成</t>
  </si>
  <si>
    <t>江南2号路（1号路-22号路）：土方工程完成93%，排水工程完成86.2%，绿化工程完成26%，附属照明、交通工程完成17％，242国道至比亚迪北门完成主线通车；江南9号路上跨高速工程：桩基施工完成92.5%，桥台完成75.7%，墩柱完成40%，土方工程完成26.5%，预制梁完成99%，正在开展桥梁下部结构、土方工程工作；江南9号路(35号路-40号路)：土石方工程完成98.5%，石方工程完成96.2%，排水工程成80%。江南7号路（39号路-40号路）：土石方工程完成68%，排水工程完成36.9%，缆线管廊工程完成43%；江南39号路（9号路-10号路）：土石方工程完成82.7%，排水工程完成11％，；江南11号路（1号路-29号路）土石方工程完成64%，排水工程完成47.5%；江南40号路（7号路-11号路）土石方工程完成25.5％，排水工程完成2%。</t>
  </si>
  <si>
    <t>注：1.本表由使用一般债券资金的部门逐笔填列后于每年6月底前公开，反映截至上年年末一般债券及对应项目情况。2.项目所在地区按照标准行政区划名称填写。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</si>
</sst>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3" fontId="3" fillId="0" borderId="1" xfId="8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3" fontId="3" fillId="0" borderId="1" xfId="8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44" applyFont="1" applyFill="1" applyBorder="1" applyAlignment="1">
      <alignment horizontal="center" vertical="center" wrapText="1"/>
    </xf>
    <xf numFmtId="43" fontId="0" fillId="0" borderId="1" xfId="8" applyFont="1" applyFill="1" applyBorder="1" applyAlignment="1">
      <alignment horizontal="center" vertical="center" wrapText="1"/>
    </xf>
    <xf numFmtId="43" fontId="0" fillId="0" borderId="1" xfId="8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3" fontId="3" fillId="0" borderId="1" xfId="8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43" fontId="8" fillId="0" borderId="1" xfId="0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43" fontId="8" fillId="0" borderId="1" xfId="8" applyNumberFormat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zoomScale="115" zoomScaleNormal="115" workbookViewId="0">
      <selection activeCell="B8" sqref="B8"/>
    </sheetView>
  </sheetViews>
  <sheetFormatPr defaultColWidth="9" defaultRowHeight="13.5" outlineLevelRow="7" outlineLevelCol="4"/>
  <cols>
    <col min="1" max="1" width="7.875" customWidth="1"/>
    <col min="2" max="2" width="43.75" customWidth="1"/>
    <col min="3" max="3" width="18.375" customWidth="1"/>
    <col min="4" max="4" width="24.625" customWidth="1"/>
    <col min="5" max="5" width="18.25" customWidth="1"/>
  </cols>
  <sheetData>
    <row r="1" ht="27.75" customHeight="1" spans="1:1">
      <c r="A1" s="29"/>
    </row>
    <row r="2" ht="53.25" customHeight="1" spans="1:5">
      <c r="A2" s="30" t="s">
        <v>0</v>
      </c>
      <c r="B2" s="30"/>
      <c r="C2" s="30"/>
      <c r="D2" s="30"/>
      <c r="E2" s="30"/>
    </row>
    <row r="3" ht="30" customHeight="1" spans="1:5">
      <c r="A3" s="31" t="s">
        <v>1</v>
      </c>
      <c r="B3" s="32" t="s">
        <v>2</v>
      </c>
      <c r="C3" s="33"/>
      <c r="D3" s="32" t="s">
        <v>3</v>
      </c>
      <c r="E3" s="33"/>
    </row>
    <row r="4" ht="26.25" customHeight="1" spans="1:5">
      <c r="A4" s="34"/>
      <c r="B4" s="35" t="s">
        <v>4</v>
      </c>
      <c r="C4" s="35" t="s">
        <v>5</v>
      </c>
      <c r="D4" s="35" t="s">
        <v>6</v>
      </c>
      <c r="E4" s="35" t="s">
        <v>5</v>
      </c>
    </row>
    <row r="5" ht="33" customHeight="1" spans="1:5">
      <c r="A5" s="36" t="s">
        <v>7</v>
      </c>
      <c r="B5" s="37"/>
      <c r="C5" s="38">
        <f>SUM(C6:C8)</f>
        <v>115000</v>
      </c>
      <c r="D5" s="37"/>
      <c r="E5" s="38">
        <f>SUM(E6:E8)</f>
        <v>115000</v>
      </c>
    </row>
    <row r="6" ht="56" customHeight="1" spans="1:5">
      <c r="A6" s="36">
        <v>1</v>
      </c>
      <c r="B6" s="39" t="s">
        <v>8</v>
      </c>
      <c r="C6" s="40">
        <v>5000</v>
      </c>
      <c r="D6" s="36" t="s">
        <v>9</v>
      </c>
      <c r="E6" s="40">
        <v>5000</v>
      </c>
    </row>
    <row r="7" ht="56" customHeight="1" spans="1:5">
      <c r="A7" s="36">
        <v>2</v>
      </c>
      <c r="B7" s="39" t="s">
        <v>10</v>
      </c>
      <c r="C7" s="40">
        <v>85000</v>
      </c>
      <c r="D7" s="36"/>
      <c r="E7" s="40">
        <v>85000</v>
      </c>
    </row>
    <row r="8" ht="56" customHeight="1" spans="1:5">
      <c r="A8" s="36">
        <v>3</v>
      </c>
      <c r="B8" s="39" t="s">
        <v>11</v>
      </c>
      <c r="C8" s="40">
        <v>25000</v>
      </c>
      <c r="D8" s="36"/>
      <c r="E8" s="40">
        <v>25000</v>
      </c>
    </row>
  </sheetData>
  <sheetProtection formatCells="0" formatColumns="0" formatRows="0" insertRows="0" insertColumns="0" insertHyperlinks="0" deleteColumns="0" deleteRows="0" sort="0" autoFilter="0" pivotTables="0"/>
  <mergeCells count="5">
    <mergeCell ref="A2:E2"/>
    <mergeCell ref="B3:C3"/>
    <mergeCell ref="D3:E3"/>
    <mergeCell ref="A3:A4"/>
    <mergeCell ref="D6:D8"/>
  </mergeCells>
  <printOptions horizontalCentered="1"/>
  <pageMargins left="0.2" right="0.2" top="0.748031496062992" bottom="0.748031496062992" header="0.31496062992126" footer="0.31496062992126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zoomScale="115" zoomScaleNormal="115" workbookViewId="0">
      <selection activeCell="B19" sqref="B19"/>
    </sheetView>
  </sheetViews>
  <sheetFormatPr defaultColWidth="9" defaultRowHeight="13.5" outlineLevelCol="4"/>
  <cols>
    <col min="1" max="1" width="7.875" customWidth="1"/>
    <col min="2" max="2" width="43.75" customWidth="1"/>
    <col min="3" max="3" width="18.375" customWidth="1"/>
    <col min="4" max="4" width="24.625" customWidth="1"/>
    <col min="5" max="5" width="18.25" customWidth="1"/>
  </cols>
  <sheetData>
    <row r="1" ht="27.75" customHeight="1" spans="1:1">
      <c r="A1" s="29"/>
    </row>
    <row r="2" ht="53.25" customHeight="1" spans="1:5">
      <c r="A2" s="30" t="s">
        <v>12</v>
      </c>
      <c r="B2" s="30"/>
      <c r="C2" s="30"/>
      <c r="D2" s="30"/>
      <c r="E2" s="30"/>
    </row>
    <row r="3" ht="30" customHeight="1" spans="1:5">
      <c r="A3" s="31" t="s">
        <v>1</v>
      </c>
      <c r="B3" s="32" t="s">
        <v>13</v>
      </c>
      <c r="C3" s="33"/>
      <c r="D3" s="32" t="s">
        <v>14</v>
      </c>
      <c r="E3" s="33"/>
    </row>
    <row r="4" ht="26.25" customHeight="1" spans="1:5">
      <c r="A4" s="34"/>
      <c r="B4" s="35" t="s">
        <v>4</v>
      </c>
      <c r="C4" s="35" t="s">
        <v>15</v>
      </c>
      <c r="D4" s="35" t="s">
        <v>6</v>
      </c>
      <c r="E4" s="35" t="s">
        <v>15</v>
      </c>
    </row>
    <row r="5" ht="19.5" customHeight="1" spans="1:5">
      <c r="A5" s="36" t="s">
        <v>7</v>
      </c>
      <c r="B5" s="37"/>
      <c r="C5" s="38">
        <f>SUM(C6:C12)</f>
        <v>12509.9498</v>
      </c>
      <c r="D5" s="37"/>
      <c r="E5" s="38">
        <f>SUM(E6:E12)</f>
        <v>12509.9498</v>
      </c>
    </row>
    <row r="6" ht="33" customHeight="1" spans="1:5">
      <c r="A6" s="36">
        <v>1</v>
      </c>
      <c r="B6" s="39" t="s">
        <v>16</v>
      </c>
      <c r="C6" s="40">
        <v>9.9498</v>
      </c>
      <c r="D6" s="41" t="s">
        <v>17</v>
      </c>
      <c r="E6" s="40">
        <v>9.9498</v>
      </c>
    </row>
    <row r="7" ht="33" customHeight="1" spans="1:5">
      <c r="A7" s="36">
        <v>2</v>
      </c>
      <c r="B7" s="39" t="s">
        <v>18</v>
      </c>
      <c r="C7" s="40">
        <v>878.8887</v>
      </c>
      <c r="D7" s="42"/>
      <c r="E7" s="40">
        <v>878.8887</v>
      </c>
    </row>
    <row r="8" ht="33" customHeight="1" spans="1:5">
      <c r="A8" s="36">
        <v>3</v>
      </c>
      <c r="B8" s="39" t="s">
        <v>18</v>
      </c>
      <c r="C8" s="40">
        <v>21.1113</v>
      </c>
      <c r="D8" s="42"/>
      <c r="E8" s="40">
        <v>21.1113</v>
      </c>
    </row>
    <row r="9" ht="33" customHeight="1" spans="1:5">
      <c r="A9" s="36">
        <v>4</v>
      </c>
      <c r="B9" s="39" t="s">
        <v>19</v>
      </c>
      <c r="C9" s="40">
        <v>2000</v>
      </c>
      <c r="D9" s="42"/>
      <c r="E9" s="40">
        <v>2000</v>
      </c>
    </row>
    <row r="10" ht="33" customHeight="1" spans="1:5">
      <c r="A10" s="36">
        <v>5</v>
      </c>
      <c r="B10" s="39" t="s">
        <v>19</v>
      </c>
      <c r="C10" s="40">
        <v>3300</v>
      </c>
      <c r="D10" s="42"/>
      <c r="E10" s="40">
        <v>3300</v>
      </c>
    </row>
    <row r="11" ht="33" customHeight="1" spans="1:5">
      <c r="A11" s="36">
        <v>6</v>
      </c>
      <c r="B11" s="39" t="s">
        <v>19</v>
      </c>
      <c r="C11" s="40">
        <v>3300</v>
      </c>
      <c r="D11" s="42"/>
      <c r="E11" s="40">
        <v>3300</v>
      </c>
    </row>
    <row r="12" ht="33" customHeight="1" spans="1:5">
      <c r="A12" s="36">
        <v>7</v>
      </c>
      <c r="B12" s="39" t="s">
        <v>20</v>
      </c>
      <c r="C12" s="40">
        <v>3000</v>
      </c>
      <c r="D12" s="43"/>
      <c r="E12" s="40">
        <v>3000</v>
      </c>
    </row>
  </sheetData>
  <sheetProtection formatCells="0" formatColumns="0" formatRows="0" insertRows="0" insertColumns="0" insertHyperlinks="0" deleteColumns="0" deleteRows="0" sort="0" autoFilter="0" pivotTables="0"/>
  <mergeCells count="5">
    <mergeCell ref="A2:E2"/>
    <mergeCell ref="B3:C3"/>
    <mergeCell ref="D3:E3"/>
    <mergeCell ref="A3:A4"/>
    <mergeCell ref="D6:D12"/>
  </mergeCells>
  <printOptions horizontalCentered="1"/>
  <pageMargins left="0.2" right="0.2" top="0.748031496062992" bottom="0.748031496062992" header="0.31496062992126" footer="0.31496062992126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view="pageBreakPreview" zoomScale="85" zoomScaleNormal="100" workbookViewId="0">
      <selection activeCell="D10" sqref="D10"/>
    </sheetView>
  </sheetViews>
  <sheetFormatPr defaultColWidth="9" defaultRowHeight="13.5"/>
  <cols>
    <col min="1" max="1" width="11.875" style="1" customWidth="1"/>
    <col min="2" max="2" width="15" style="1" customWidth="1"/>
    <col min="3" max="4" width="9" style="1"/>
    <col min="5" max="5" width="11.375" style="1" customWidth="1"/>
    <col min="6" max="6" width="21.625" style="1" customWidth="1"/>
    <col min="7" max="7" width="11.625" style="1" customWidth="1"/>
    <col min="8" max="8" width="10.75" style="1" customWidth="1"/>
    <col min="9" max="9" width="14.25" style="1" customWidth="1"/>
    <col min="10" max="10" width="12.25" style="1" customWidth="1"/>
    <col min="11" max="11" width="12.875" style="1" customWidth="1"/>
    <col min="12" max="12" width="19.75" style="1" customWidth="1"/>
    <col min="13" max="13" width="13.75" style="1" customWidth="1"/>
    <col min="14" max="15" width="18.875" style="1" customWidth="1"/>
    <col min="16" max="16" width="7.875" style="1" customWidth="1"/>
    <col min="17" max="16384" width="9" style="1"/>
  </cols>
  <sheetData>
    <row r="1" ht="27.75" customHeight="1" spans="1:1">
      <c r="A1" s="18"/>
    </row>
    <row r="2" ht="54" customHeight="1" spans="1:1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"/>
    </row>
    <row r="3" ht="19.5" customHeight="1" spans="1:16">
      <c r="A3" s="3" t="s">
        <v>22</v>
      </c>
      <c r="B3" s="3" t="s">
        <v>23</v>
      </c>
      <c r="C3" s="3"/>
      <c r="D3" s="3"/>
      <c r="E3" s="3"/>
      <c r="F3" s="3"/>
      <c r="G3" s="3"/>
      <c r="H3" s="3"/>
      <c r="I3" s="22" t="s">
        <v>24</v>
      </c>
      <c r="J3" s="23"/>
      <c r="K3" s="23"/>
      <c r="L3" s="23"/>
      <c r="M3" s="23"/>
      <c r="N3" s="23"/>
      <c r="O3" s="24"/>
      <c r="P3" s="3" t="s">
        <v>25</v>
      </c>
    </row>
    <row r="4" ht="17.25" customHeight="1" spans="1:16">
      <c r="A4" s="3"/>
      <c r="B4" s="3" t="s">
        <v>4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25" t="s">
        <v>32</v>
      </c>
      <c r="J4" s="15" t="s">
        <v>33</v>
      </c>
      <c r="K4" s="25" t="s">
        <v>34</v>
      </c>
      <c r="L4" s="3"/>
      <c r="M4" s="15" t="s">
        <v>35</v>
      </c>
      <c r="N4" s="3"/>
      <c r="O4" s="15" t="s">
        <v>36</v>
      </c>
      <c r="P4" s="3"/>
    </row>
    <row r="5" ht="29.25" customHeight="1" spans="1:16">
      <c r="A5" s="3"/>
      <c r="B5" s="3"/>
      <c r="C5" s="3"/>
      <c r="D5" s="3"/>
      <c r="E5" s="3"/>
      <c r="F5" s="3"/>
      <c r="G5" s="3"/>
      <c r="H5" s="3"/>
      <c r="I5" s="26"/>
      <c r="J5" s="17"/>
      <c r="K5" s="27"/>
      <c r="L5" s="11" t="s">
        <v>37</v>
      </c>
      <c r="M5" s="28"/>
      <c r="N5" s="11" t="s">
        <v>37</v>
      </c>
      <c r="O5" s="17"/>
      <c r="P5" s="3"/>
    </row>
    <row r="6" ht="72.75" customHeight="1" spans="1:16">
      <c r="A6" s="4" t="s">
        <v>38</v>
      </c>
      <c r="B6" s="5" t="s">
        <v>16</v>
      </c>
      <c r="C6" s="4">
        <v>1605255</v>
      </c>
      <c r="D6" s="6" t="s">
        <v>39</v>
      </c>
      <c r="E6" s="9">
        <v>9.9498</v>
      </c>
      <c r="F6" s="8">
        <v>42528</v>
      </c>
      <c r="G6" s="6">
        <v>3.28</v>
      </c>
      <c r="H6" s="6" t="s">
        <v>40</v>
      </c>
      <c r="I6" s="12" t="s">
        <v>41</v>
      </c>
      <c r="J6" s="12" t="s">
        <v>42</v>
      </c>
      <c r="K6" s="13">
        <v>7602</v>
      </c>
      <c r="L6" s="14">
        <v>9.9498</v>
      </c>
      <c r="M6" s="14">
        <v>7552</v>
      </c>
      <c r="N6" s="14">
        <v>9.9498</v>
      </c>
      <c r="O6" s="14" t="s">
        <v>43</v>
      </c>
      <c r="P6" s="3"/>
    </row>
    <row r="7" ht="72.75" customHeight="1" spans="1:16">
      <c r="A7" s="4" t="s">
        <v>38</v>
      </c>
      <c r="B7" s="5" t="s">
        <v>18</v>
      </c>
      <c r="C7" s="4">
        <v>1605254</v>
      </c>
      <c r="D7" s="6" t="s">
        <v>39</v>
      </c>
      <c r="E7" s="9">
        <v>878.8887</v>
      </c>
      <c r="F7" s="8">
        <v>42528</v>
      </c>
      <c r="G7" s="6">
        <v>3.24</v>
      </c>
      <c r="H7" s="6" t="s">
        <v>44</v>
      </c>
      <c r="I7" s="12" t="s">
        <v>45</v>
      </c>
      <c r="J7" s="12" t="s">
        <v>42</v>
      </c>
      <c r="K7" s="13">
        <v>51963</v>
      </c>
      <c r="L7" s="14">
        <v>878.8887</v>
      </c>
      <c r="M7" s="14">
        <v>44384</v>
      </c>
      <c r="N7" s="14">
        <v>878.8887</v>
      </c>
      <c r="O7" s="14" t="s">
        <v>43</v>
      </c>
      <c r="P7" s="3"/>
    </row>
    <row r="8" ht="72.75" customHeight="1" spans="1:16">
      <c r="A8" s="4" t="s">
        <v>38</v>
      </c>
      <c r="B8" s="5" t="s">
        <v>18</v>
      </c>
      <c r="C8" s="4">
        <v>1605254</v>
      </c>
      <c r="D8" s="6" t="s">
        <v>39</v>
      </c>
      <c r="E8" s="9">
        <v>21.1113</v>
      </c>
      <c r="F8" s="8">
        <v>42528</v>
      </c>
      <c r="G8" s="6">
        <v>3.24</v>
      </c>
      <c r="H8" s="6" t="s">
        <v>44</v>
      </c>
      <c r="I8" s="12" t="s">
        <v>41</v>
      </c>
      <c r="J8" s="12" t="s">
        <v>42</v>
      </c>
      <c r="K8" s="13">
        <v>7602</v>
      </c>
      <c r="L8" s="14">
        <v>21.1113</v>
      </c>
      <c r="M8" s="14">
        <v>7552</v>
      </c>
      <c r="N8" s="14">
        <v>21.1113</v>
      </c>
      <c r="O8" s="14" t="s">
        <v>43</v>
      </c>
      <c r="P8" s="3"/>
    </row>
    <row r="9" ht="72.75" customHeight="1" spans="1:16">
      <c r="A9" s="4" t="s">
        <v>38</v>
      </c>
      <c r="B9" s="5" t="s">
        <v>19</v>
      </c>
      <c r="C9" s="4">
        <v>104576</v>
      </c>
      <c r="D9" s="6" t="s">
        <v>39</v>
      </c>
      <c r="E9" s="9">
        <v>2000</v>
      </c>
      <c r="F9" s="8">
        <v>43552</v>
      </c>
      <c r="G9" s="6">
        <v>3.37</v>
      </c>
      <c r="H9" s="6" t="s">
        <v>44</v>
      </c>
      <c r="I9" s="12" t="s">
        <v>46</v>
      </c>
      <c r="J9" s="12" t="s">
        <v>42</v>
      </c>
      <c r="K9" s="13">
        <v>112342</v>
      </c>
      <c r="L9" s="14">
        <v>2000</v>
      </c>
      <c r="M9" s="14">
        <v>54329</v>
      </c>
      <c r="N9" s="14">
        <v>2000</v>
      </c>
      <c r="O9" s="14" t="s">
        <v>43</v>
      </c>
      <c r="P9" s="5"/>
    </row>
    <row r="10" ht="72.75" customHeight="1" spans="1:16">
      <c r="A10" s="4" t="s">
        <v>38</v>
      </c>
      <c r="B10" s="5" t="s">
        <v>19</v>
      </c>
      <c r="C10" s="4">
        <v>104576</v>
      </c>
      <c r="D10" s="6" t="s">
        <v>39</v>
      </c>
      <c r="E10" s="9">
        <v>3300</v>
      </c>
      <c r="F10" s="8">
        <v>43552</v>
      </c>
      <c r="G10" s="6">
        <v>3.37</v>
      </c>
      <c r="H10" s="6" t="s">
        <v>44</v>
      </c>
      <c r="I10" s="12" t="s">
        <v>47</v>
      </c>
      <c r="J10" s="12" t="s">
        <v>42</v>
      </c>
      <c r="K10" s="13">
        <v>102430</v>
      </c>
      <c r="L10" s="14">
        <v>3300</v>
      </c>
      <c r="M10" s="14">
        <v>59766</v>
      </c>
      <c r="N10" s="14">
        <v>3300</v>
      </c>
      <c r="O10" s="14" t="s">
        <v>43</v>
      </c>
      <c r="P10" s="5"/>
    </row>
    <row r="11" ht="72.75" customHeight="1" spans="1:16">
      <c r="A11" s="4" t="s">
        <v>38</v>
      </c>
      <c r="B11" s="5" t="s">
        <v>19</v>
      </c>
      <c r="C11" s="4">
        <v>104576</v>
      </c>
      <c r="D11" s="6" t="s">
        <v>39</v>
      </c>
      <c r="E11" s="9">
        <v>3300</v>
      </c>
      <c r="F11" s="8">
        <v>43552</v>
      </c>
      <c r="G11" s="6">
        <v>3.37</v>
      </c>
      <c r="H11" s="6" t="s">
        <v>44</v>
      </c>
      <c r="I11" s="12" t="s">
        <v>48</v>
      </c>
      <c r="J11" s="12" t="s">
        <v>42</v>
      </c>
      <c r="K11" s="13">
        <v>124107</v>
      </c>
      <c r="L11" s="14">
        <v>3300</v>
      </c>
      <c r="M11" s="14">
        <v>132830</v>
      </c>
      <c r="N11" s="14">
        <v>3300</v>
      </c>
      <c r="O11" s="14" t="s">
        <v>43</v>
      </c>
      <c r="P11" s="5"/>
    </row>
    <row r="12" ht="72.75" customHeight="1" spans="1:16">
      <c r="A12" s="4" t="s">
        <v>38</v>
      </c>
      <c r="B12" s="5" t="s">
        <v>20</v>
      </c>
      <c r="C12" s="20">
        <v>2005723</v>
      </c>
      <c r="D12" s="6" t="s">
        <v>39</v>
      </c>
      <c r="E12" s="21">
        <v>3000</v>
      </c>
      <c r="F12" s="8">
        <v>44048</v>
      </c>
      <c r="G12" s="6">
        <v>2.94</v>
      </c>
      <c r="H12" s="6" t="s">
        <v>49</v>
      </c>
      <c r="I12" s="4" t="s">
        <v>46</v>
      </c>
      <c r="J12" s="12" t="s">
        <v>42</v>
      </c>
      <c r="K12" s="13">
        <v>112342</v>
      </c>
      <c r="L12" s="14">
        <v>3000</v>
      </c>
      <c r="M12" s="14">
        <v>54329</v>
      </c>
      <c r="N12" s="14">
        <v>3000</v>
      </c>
      <c r="O12" s="14" t="s">
        <v>43</v>
      </c>
      <c r="P12" s="5"/>
    </row>
    <row r="13" ht="18.75" customHeight="1" spans="1:16">
      <c r="A13" s="10" t="s">
        <v>50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</sheetData>
  <sheetProtection formatCells="0" formatColumns="0" formatRows="0" insertRows="0" insertColumns="0" insertHyperlinks="0" deleteColumns="0" deleteRows="0" sort="0" autoFilter="0" pivotTables="0"/>
  <mergeCells count="18">
    <mergeCell ref="A2:N2"/>
    <mergeCell ref="B3:H3"/>
    <mergeCell ref="I3:O3"/>
    <mergeCell ref="K4:L4"/>
    <mergeCell ref="M4:N4"/>
    <mergeCell ref="A13:P1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3:P5"/>
  </mergeCells>
  <printOptions horizontalCentered="1" verticalCentered="1"/>
  <pageMargins left="0.236111111111111" right="0.156944444444444" top="0.409027777777778" bottom="0.428472222222222" header="0.314583333333333" footer="0.314583333333333"/>
  <pageSetup paperSize="9" scale="67" orientation="landscape" horizontalDpi="6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view="pageBreakPreview" zoomScale="85" zoomScaleNormal="100" workbookViewId="0">
      <selection activeCell="C15" sqref="C15"/>
    </sheetView>
  </sheetViews>
  <sheetFormatPr defaultColWidth="9" defaultRowHeight="13.5" outlineLevelRow="7"/>
  <cols>
    <col min="1" max="1" width="11.875" style="1" customWidth="1"/>
    <col min="2" max="2" width="19.625" style="1" customWidth="1"/>
    <col min="3" max="4" width="9" style="1"/>
    <col min="5" max="5" width="11.375" style="1" customWidth="1"/>
    <col min="6" max="6" width="19.9916666666667" style="1" customWidth="1"/>
    <col min="7" max="7" width="11.625" style="1" customWidth="1"/>
    <col min="8" max="8" width="10.75" style="1" customWidth="1"/>
    <col min="9" max="9" width="14.25" style="1" customWidth="1"/>
    <col min="10" max="10" width="12.25" style="1" customWidth="1"/>
    <col min="11" max="11" width="15.875" style="1" customWidth="1"/>
    <col min="12" max="12" width="13.6666666666667" style="1" customWidth="1"/>
    <col min="13" max="13" width="13.75" style="1" customWidth="1"/>
    <col min="14" max="14" width="13.6666666666667" style="1" customWidth="1"/>
    <col min="15" max="15" width="14.6916666666667" style="1" customWidth="1"/>
    <col min="16" max="16" width="13.9666666666667" style="1" customWidth="1"/>
    <col min="17" max="17" width="35.5833333333333" style="1" customWidth="1"/>
    <col min="18" max="18" width="7.875" style="1" customWidth="1"/>
    <col min="19" max="16384" width="9" style="1"/>
  </cols>
  <sheetData>
    <row r="1" ht="54" customHeight="1" spans="1:18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7" customHeight="1" spans="1:18">
      <c r="A2" s="3" t="s">
        <v>22</v>
      </c>
      <c r="B2" s="3" t="s">
        <v>23</v>
      </c>
      <c r="C2" s="3"/>
      <c r="D2" s="3"/>
      <c r="E2" s="3"/>
      <c r="F2" s="3"/>
      <c r="G2" s="3"/>
      <c r="H2" s="3"/>
      <c r="I2" s="3" t="s">
        <v>24</v>
      </c>
      <c r="J2" s="3"/>
      <c r="K2" s="3"/>
      <c r="L2" s="3"/>
      <c r="M2" s="3"/>
      <c r="N2" s="3"/>
      <c r="O2" s="3"/>
      <c r="P2" s="3"/>
      <c r="Q2" s="3"/>
      <c r="R2" s="3" t="s">
        <v>25</v>
      </c>
    </row>
    <row r="3" ht="37" customHeight="1" spans="1:18">
      <c r="A3" s="3"/>
      <c r="B3" s="3" t="s">
        <v>4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3"/>
      <c r="M3" s="3" t="s">
        <v>35</v>
      </c>
      <c r="N3" s="3"/>
      <c r="O3" s="3" t="s">
        <v>52</v>
      </c>
      <c r="P3" s="3" t="s">
        <v>53</v>
      </c>
      <c r="Q3" s="3" t="s">
        <v>36</v>
      </c>
      <c r="R3" s="3"/>
    </row>
    <row r="4" ht="37" customHeight="1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1" t="s">
        <v>37</v>
      </c>
      <c r="M4" s="11"/>
      <c r="N4" s="11" t="s">
        <v>37</v>
      </c>
      <c r="O4" s="3"/>
      <c r="P4" s="3"/>
      <c r="Q4" s="3"/>
      <c r="R4" s="3"/>
    </row>
    <row r="5" ht="95" customHeight="1" spans="1:18">
      <c r="A5" s="4" t="s">
        <v>38</v>
      </c>
      <c r="B5" s="5" t="s">
        <v>8</v>
      </c>
      <c r="C5" s="4">
        <v>2205767</v>
      </c>
      <c r="D5" s="6" t="s">
        <v>54</v>
      </c>
      <c r="E5" s="7">
        <v>5000</v>
      </c>
      <c r="F5" s="8">
        <v>44699</v>
      </c>
      <c r="G5" s="6">
        <v>3.32</v>
      </c>
      <c r="H5" s="6" t="s">
        <v>55</v>
      </c>
      <c r="I5" s="12" t="s">
        <v>56</v>
      </c>
      <c r="J5" s="12" t="s">
        <v>42</v>
      </c>
      <c r="K5" s="13">
        <v>1163500</v>
      </c>
      <c r="L5" s="9">
        <v>5000</v>
      </c>
      <c r="M5" s="14">
        <v>124611</v>
      </c>
      <c r="N5" s="9">
        <v>5000</v>
      </c>
      <c r="O5" s="9" t="s">
        <v>57</v>
      </c>
      <c r="P5" s="9" t="s">
        <v>58</v>
      </c>
      <c r="Q5" s="9" t="s">
        <v>59</v>
      </c>
      <c r="R5" s="15"/>
    </row>
    <row r="6" ht="95" customHeight="1" spans="1:18">
      <c r="A6" s="4" t="s">
        <v>38</v>
      </c>
      <c r="B6" s="5" t="s">
        <v>10</v>
      </c>
      <c r="C6" s="4">
        <v>2271160</v>
      </c>
      <c r="D6" s="6" t="s">
        <v>54</v>
      </c>
      <c r="E6" s="9">
        <v>85000</v>
      </c>
      <c r="F6" s="8">
        <v>44728</v>
      </c>
      <c r="G6" s="6">
        <v>3.28</v>
      </c>
      <c r="H6" s="6" t="s">
        <v>55</v>
      </c>
      <c r="I6" s="12" t="s">
        <v>56</v>
      </c>
      <c r="J6" s="12" t="s">
        <v>42</v>
      </c>
      <c r="K6" s="13">
        <v>1163500</v>
      </c>
      <c r="L6" s="9">
        <v>85000</v>
      </c>
      <c r="M6" s="14">
        <v>124611</v>
      </c>
      <c r="N6" s="9">
        <v>85000</v>
      </c>
      <c r="O6" s="9"/>
      <c r="P6" s="9"/>
      <c r="Q6" s="9"/>
      <c r="R6" s="16"/>
    </row>
    <row r="7" ht="95" customHeight="1" spans="1:18">
      <c r="A7" s="4" t="s">
        <v>38</v>
      </c>
      <c r="B7" s="5" t="s">
        <v>11</v>
      </c>
      <c r="C7" s="4">
        <v>2271731</v>
      </c>
      <c r="D7" s="6" t="s">
        <v>54</v>
      </c>
      <c r="E7" s="9">
        <v>25000</v>
      </c>
      <c r="F7" s="8">
        <v>44845</v>
      </c>
      <c r="G7" s="6">
        <v>3.17</v>
      </c>
      <c r="H7" s="6" t="s">
        <v>55</v>
      </c>
      <c r="I7" s="12" t="s">
        <v>56</v>
      </c>
      <c r="J7" s="12" t="s">
        <v>42</v>
      </c>
      <c r="K7" s="13">
        <v>1163500</v>
      </c>
      <c r="L7" s="9">
        <v>25000</v>
      </c>
      <c r="M7" s="14">
        <v>124611</v>
      </c>
      <c r="N7" s="9">
        <v>25000</v>
      </c>
      <c r="O7" s="9"/>
      <c r="P7" s="9"/>
      <c r="Q7" s="9"/>
      <c r="R7" s="17"/>
    </row>
    <row r="8" ht="38" customHeight="1" spans="1:18">
      <c r="A8" s="10" t="s">
        <v>60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</sheetData>
  <sheetProtection formatCells="0" formatColumns="0" formatRows="0" insertRows="0" insertColumns="0" insertHyperlinks="0" deleteColumns="0" deleteRows="0" sort="0" autoFilter="0" pivotTables="0"/>
  <mergeCells count="24">
    <mergeCell ref="A1:R1"/>
    <mergeCell ref="B2:H2"/>
    <mergeCell ref="I2:Q2"/>
    <mergeCell ref="K3:L3"/>
    <mergeCell ref="M3:N3"/>
    <mergeCell ref="A8:R8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O5:O7"/>
    <mergeCell ref="P3:P4"/>
    <mergeCell ref="P5:P7"/>
    <mergeCell ref="Q3:Q4"/>
    <mergeCell ref="Q5:Q7"/>
    <mergeCell ref="R2:R4"/>
    <mergeCell ref="R5:R7"/>
  </mergeCells>
  <printOptions horizontalCentered="1" verticalCentered="1"/>
  <pageMargins left="0.236111111111111" right="0.156944444444444" top="0.409027777777778" bottom="0.428472222222222" header="0.314583333333333" footer="0.314583333333333"/>
  <pageSetup paperSize="9" scale="56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专项债券收支情况表</vt:lpstr>
      <vt:lpstr>一般债券收支情况表</vt:lpstr>
      <vt:lpstr>一般债券情况表</vt:lpstr>
      <vt:lpstr>专项债券情况表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2023-06-29T02:05:47Z</dcterms:created>
  <dcterms:modified xsi:type="dcterms:W3CDTF">2023-06-29T02:07:26Z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D2FA9293AFE541DF890023094A5B9CDE_11</vt:lpwstr>
  </property>
  <property fmtid="{D5CDD505-2E9C-101B-9397-08002B2CF9AE}" pid="3" name="KSOProductBuildVer">
    <vt:lpwstr>2052-11.1.0.14309</vt:lpwstr>
  </property>
</Properties>
</file>